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9585" windowHeight="6645"/>
  </bookViews>
  <sheets>
    <sheet name="UBER" sheetId="2" r:id="rId1"/>
  </sheets>
  <definedNames>
    <definedName name="ELECCION">UBER!$L$8:$L$9</definedName>
  </definedNames>
  <calcPr calcId="124519"/>
</workbook>
</file>

<file path=xl/calcChain.xml><?xml version="1.0" encoding="utf-8"?>
<calcChain xmlns="http://schemas.openxmlformats.org/spreadsheetml/2006/main">
  <c r="H61" i="2"/>
  <c r="H60"/>
  <c r="H59"/>
  <c r="I21"/>
  <c r="J21" s="1"/>
  <c r="E21"/>
  <c r="C21"/>
  <c r="K5" l="1"/>
</calcChain>
</file>

<file path=xl/sharedStrings.xml><?xml version="1.0" encoding="utf-8"?>
<sst xmlns="http://schemas.openxmlformats.org/spreadsheetml/2006/main" count="43" uniqueCount="42">
  <si>
    <t>Fecha</t>
  </si>
  <si>
    <t>No. Bid:</t>
  </si>
  <si>
    <t>Apellido Paterno</t>
  </si>
  <si>
    <t>Apellido Materno</t>
  </si>
  <si>
    <t>Nombre (s)</t>
  </si>
  <si>
    <t xml:space="preserve">Razon Social </t>
  </si>
  <si>
    <t xml:space="preserve">Catálogo </t>
  </si>
  <si>
    <t>Año Modelo</t>
  </si>
  <si>
    <t>Descripción Completa del Vehículo</t>
  </si>
  <si>
    <t xml:space="preserve">Confirmación </t>
  </si>
  <si>
    <t>Fecha Entrega de Unidad</t>
  </si>
  <si>
    <t>Vigencia Desde</t>
  </si>
  <si>
    <t>Vigencia Hasta</t>
  </si>
  <si>
    <t>(debe ser igual a la fecha de entrega)</t>
  </si>
  <si>
    <t>Forma de Pago :</t>
  </si>
  <si>
    <t>Anual</t>
  </si>
  <si>
    <t>Plazo</t>
  </si>
  <si>
    <t>Gerente de Autofinanciamiento Conauto :</t>
  </si>
  <si>
    <t>Nombre de la Distribuidora :</t>
  </si>
  <si>
    <t>Observaciones:</t>
  </si>
  <si>
    <t>Nombre de quien solicita el tramite :</t>
  </si>
  <si>
    <t>Valor de la Unidad</t>
  </si>
  <si>
    <t xml:space="preserve"> </t>
  </si>
  <si>
    <t>Benficiario Preferente:</t>
  </si>
  <si>
    <t>Calle:</t>
  </si>
  <si>
    <t>Colonia:</t>
  </si>
  <si>
    <t>C.P.</t>
  </si>
  <si>
    <t>MUNICIPIO/DELEGACION:</t>
  </si>
  <si>
    <t>ESTADO:</t>
  </si>
  <si>
    <t>No. Ext</t>
  </si>
  <si>
    <t>No. Int.</t>
  </si>
  <si>
    <t>RFC</t>
  </si>
  <si>
    <t>DATOS DEL VEHÍCULO</t>
  </si>
  <si>
    <t>Número de Serie</t>
  </si>
  <si>
    <t>Domicilio</t>
  </si>
  <si>
    <t>DATOS DEL TITULAR</t>
  </si>
  <si>
    <t>TELEFONO:</t>
  </si>
  <si>
    <t>Plan (Seguro gratis/ Multianual):</t>
  </si>
  <si>
    <t>AUTOPCION</t>
  </si>
  <si>
    <t>CONAUTO</t>
  </si>
  <si>
    <t>MULTIANUAL</t>
  </si>
  <si>
    <t>Emisión HDI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</si>
</sst>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2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22"/>
      <name val="Arial"/>
      <family val="2"/>
    </font>
    <font>
      <b/>
      <sz val="16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i/>
      <u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sz val="11"/>
      <name val="Arial"/>
      <family val="2"/>
    </font>
    <font>
      <b/>
      <u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Border="1"/>
    <xf numFmtId="0" fontId="0" fillId="0" borderId="4" xfId="0" applyBorder="1"/>
    <xf numFmtId="0" fontId="0" fillId="0" borderId="0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1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0" fillId="0" borderId="7" xfId="0" applyBorder="1" applyAlignment="1"/>
    <xf numFmtId="0" fontId="11" fillId="0" borderId="0" xfId="0" applyFont="1"/>
    <xf numFmtId="0" fontId="11" fillId="0" borderId="1" xfId="0" applyFont="1" applyBorder="1"/>
    <xf numFmtId="0" fontId="11" fillId="0" borderId="2" xfId="0" applyFont="1" applyBorder="1"/>
    <xf numFmtId="0" fontId="11" fillId="0" borderId="3" xfId="0" applyFont="1" applyBorder="1"/>
    <xf numFmtId="0" fontId="11" fillId="0" borderId="4" xfId="0" applyFont="1" applyBorder="1"/>
    <xf numFmtId="0" fontId="11" fillId="0" borderId="0" xfId="0" applyFont="1" applyBorder="1"/>
    <xf numFmtId="0" fontId="11" fillId="0" borderId="5" xfId="0" applyFont="1" applyBorder="1"/>
    <xf numFmtId="0" fontId="13" fillId="0" borderId="11" xfId="0" applyFont="1" applyBorder="1" applyAlignment="1">
      <alignment horizontal="center"/>
    </xf>
    <xf numFmtId="0" fontId="11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0" fontId="11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 vertical="center"/>
    </xf>
    <xf numFmtId="0" fontId="11" fillId="0" borderId="0" xfId="0" applyFont="1" applyBorder="1" applyAlignment="1"/>
    <xf numFmtId="0" fontId="3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Alignment="1">
      <alignment vertical="center" wrapText="1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1" fillId="0" borderId="2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2" fillId="0" borderId="0" xfId="0" applyFont="1" applyBorder="1"/>
    <xf numFmtId="0" fontId="13" fillId="0" borderId="0" xfId="0" applyFont="1" applyBorder="1" applyAlignment="1"/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right"/>
    </xf>
    <xf numFmtId="0" fontId="0" fillId="0" borderId="0" xfId="0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left" vertical="center"/>
    </xf>
    <xf numFmtId="0" fontId="0" fillId="0" borderId="11" xfId="0" applyBorder="1" applyAlignment="1"/>
    <xf numFmtId="0" fontId="11" fillId="0" borderId="0" xfId="0" applyFont="1" applyBorder="1" applyAlignment="1">
      <alignment horizontal="center" vertical="center"/>
    </xf>
    <xf numFmtId="0" fontId="2" fillId="0" borderId="0" xfId="0" applyFont="1" applyBorder="1"/>
    <xf numFmtId="0" fontId="17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7" xfId="0" applyFont="1" applyBorder="1" applyAlignment="1"/>
    <xf numFmtId="0" fontId="18" fillId="0" borderId="7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19" xfId="0" applyFont="1" applyBorder="1" applyAlignment="1"/>
    <xf numFmtId="0" fontId="19" fillId="0" borderId="11" xfId="0" applyFont="1" applyBorder="1" applyAlignment="1">
      <alignment horizontal="center"/>
    </xf>
    <xf numFmtId="0" fontId="20" fillId="0" borderId="0" xfId="0" applyFont="1" applyBorder="1" applyAlignment="1">
      <alignment vertical="center" wrapText="1"/>
    </xf>
    <xf numFmtId="0" fontId="3" fillId="0" borderId="21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/>
    <xf numFmtId="0" fontId="8" fillId="0" borderId="11" xfId="0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2" borderId="14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" fillId="0" borderId="16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3" fillId="0" borderId="19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4" fontId="13" fillId="0" borderId="11" xfId="1" applyFont="1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3" fontId="8" fillId="0" borderId="16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3" fontId="13" fillId="0" borderId="17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5" fillId="0" borderId="0" xfId="0" applyFont="1" applyFill="1" applyBorder="1" applyAlignment="1">
      <alignment horizontal="center"/>
    </xf>
    <xf numFmtId="14" fontId="9" fillId="0" borderId="16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6" xfId="0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15" fillId="0" borderId="11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6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ont>
        <color rgb="FF9C0006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0</xdr:row>
      <xdr:rowOff>127000</xdr:rowOff>
    </xdr:from>
    <xdr:to>
      <xdr:col>4</xdr:col>
      <xdr:colOff>304800</xdr:colOff>
      <xdr:row>1</xdr:row>
      <xdr:rowOff>300093</xdr:rowOff>
    </xdr:to>
    <xdr:pic>
      <xdr:nvPicPr>
        <xdr:cNvPr id="13" name="12 Imagen" descr="LOGO CONAUTO-20084.JP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4000" y="127000"/>
          <a:ext cx="2324100" cy="528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N140"/>
  <sheetViews>
    <sheetView showGridLines="0" tabSelected="1" zoomScale="75" zoomScaleNormal="75" workbookViewId="0">
      <selection activeCell="B3" sqref="B3:M3"/>
    </sheetView>
  </sheetViews>
  <sheetFormatPr baseColWidth="10" defaultColWidth="0" defaultRowHeight="12.75" zeroHeight="1"/>
  <cols>
    <col min="1" max="1" width="3.42578125" customWidth="1"/>
    <col min="2" max="2" width="5.85546875" customWidth="1"/>
    <col min="3" max="3" width="12.140625" customWidth="1"/>
    <col min="4" max="4" width="12.5703125" customWidth="1"/>
    <col min="5" max="5" width="13.7109375" customWidth="1"/>
    <col min="6" max="6" width="4.7109375" customWidth="1"/>
    <col min="7" max="10" width="13.7109375" customWidth="1"/>
    <col min="11" max="11" width="11.42578125" customWidth="1"/>
    <col min="12" max="12" width="13.28515625" customWidth="1"/>
    <col min="13" max="14" width="3.140625" customWidth="1"/>
    <col min="15" max="16384" width="11.42578125" hidden="1"/>
  </cols>
  <sheetData>
    <row r="1" spans="2:13" ht="27.75">
      <c r="B1" s="122" t="s">
        <v>9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2:13" ht="27.75">
      <c r="B2" s="122" t="s">
        <v>41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</row>
    <row r="3" spans="2:13" ht="15.75"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</row>
    <row r="4" spans="2:13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2:13" ht="20.100000000000001" customHeight="1">
      <c r="B5" s="21"/>
      <c r="C5" s="21"/>
      <c r="D5" s="21"/>
      <c r="E5" s="21"/>
      <c r="F5" s="21"/>
      <c r="G5" s="21"/>
      <c r="H5" s="21"/>
      <c r="I5" s="21"/>
      <c r="J5" s="14" t="s">
        <v>0</v>
      </c>
      <c r="K5" s="123">
        <f ca="1">TODAY()</f>
        <v>43305</v>
      </c>
      <c r="L5" s="124"/>
      <c r="M5" s="21"/>
    </row>
    <row r="6" spans="2:13" ht="13.5" thickBot="1"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2:13" ht="6" customHeight="1"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2:13" ht="15.75" customHeight="1">
      <c r="B8" s="25"/>
      <c r="C8" s="15" t="s">
        <v>1</v>
      </c>
      <c r="D8" s="125"/>
      <c r="E8" s="121"/>
      <c r="F8" s="56"/>
      <c r="G8" s="26"/>
      <c r="H8" s="104" t="s">
        <v>23</v>
      </c>
      <c r="I8" s="105"/>
      <c r="J8" s="120" t="s">
        <v>39</v>
      </c>
      <c r="K8" s="121"/>
      <c r="L8" s="68" t="s">
        <v>38</v>
      </c>
      <c r="M8" s="27"/>
    </row>
    <row r="9" spans="2:13" ht="12" customHeight="1">
      <c r="B9" s="25"/>
      <c r="C9" s="26"/>
      <c r="D9" s="26"/>
      <c r="E9" s="26"/>
      <c r="F9" s="26"/>
      <c r="G9" s="26"/>
      <c r="H9" s="52"/>
      <c r="I9" s="52"/>
      <c r="J9" s="26"/>
      <c r="K9" s="52"/>
      <c r="L9" s="68" t="s">
        <v>39</v>
      </c>
      <c r="M9" s="27"/>
    </row>
    <row r="10" spans="2:13" ht="20.100000000000001" customHeight="1">
      <c r="B10" s="25"/>
      <c r="C10" s="112" t="s">
        <v>18</v>
      </c>
      <c r="D10" s="112"/>
      <c r="E10" s="113"/>
      <c r="F10" s="101"/>
      <c r="G10" s="102"/>
      <c r="H10" s="102"/>
      <c r="I10" s="102"/>
      <c r="J10" s="102"/>
      <c r="K10" s="102"/>
      <c r="L10" s="103"/>
      <c r="M10" s="27"/>
    </row>
    <row r="11" spans="2:13" ht="12" customHeight="1">
      <c r="B11" s="25"/>
      <c r="C11" s="8"/>
      <c r="D11" s="8"/>
      <c r="E11" s="13"/>
      <c r="F11" s="13"/>
      <c r="G11" s="13"/>
      <c r="H11" s="13"/>
      <c r="I11" s="13"/>
      <c r="J11" s="13"/>
      <c r="K11" s="13"/>
      <c r="L11" s="13"/>
      <c r="M11" s="27"/>
    </row>
    <row r="12" spans="2:13" ht="21.75" customHeight="1">
      <c r="B12" s="25"/>
      <c r="C12" s="112" t="s">
        <v>20</v>
      </c>
      <c r="D12" s="112"/>
      <c r="E12" s="112"/>
      <c r="F12" s="112"/>
      <c r="G12" s="113"/>
      <c r="H12" s="114"/>
      <c r="I12" s="114"/>
      <c r="J12" s="114"/>
      <c r="K12" s="114"/>
      <c r="L12" s="114"/>
      <c r="M12" s="27"/>
    </row>
    <row r="13" spans="2:13" ht="12" customHeight="1">
      <c r="B13" s="25"/>
      <c r="C13" s="8"/>
      <c r="D13" s="8"/>
      <c r="E13" s="13"/>
      <c r="F13" s="13"/>
      <c r="G13" s="13"/>
      <c r="H13" s="13"/>
      <c r="I13" s="13"/>
      <c r="J13" s="13"/>
      <c r="K13" s="13"/>
      <c r="L13" s="13"/>
      <c r="M13" s="27"/>
    </row>
    <row r="14" spans="2:13" ht="20.100000000000001" customHeight="1">
      <c r="B14" s="25"/>
      <c r="C14" s="112" t="s">
        <v>17</v>
      </c>
      <c r="D14" s="112"/>
      <c r="E14" s="112"/>
      <c r="F14" s="112"/>
      <c r="G14" s="113"/>
      <c r="H14" s="114"/>
      <c r="I14" s="114"/>
      <c r="J14" s="114"/>
      <c r="K14" s="114"/>
      <c r="L14" s="114"/>
      <c r="M14" s="27"/>
    </row>
    <row r="15" spans="2:13" ht="12" customHeight="1">
      <c r="B15" s="25"/>
      <c r="C15" s="8"/>
      <c r="D15" s="8"/>
      <c r="E15" s="13"/>
      <c r="F15" s="13"/>
      <c r="G15" s="13"/>
      <c r="H15" s="13"/>
      <c r="I15" s="13"/>
      <c r="J15" s="13"/>
      <c r="K15" s="13"/>
      <c r="L15" s="13"/>
      <c r="M15" s="27"/>
    </row>
    <row r="16" spans="2:13" ht="20.100000000000001" customHeight="1">
      <c r="B16" s="25"/>
      <c r="C16" s="112" t="s">
        <v>37</v>
      </c>
      <c r="D16" s="112"/>
      <c r="E16" s="112"/>
      <c r="F16" s="112"/>
      <c r="G16" s="113"/>
      <c r="H16" s="114" t="s">
        <v>40</v>
      </c>
      <c r="I16" s="114"/>
      <c r="J16" s="114"/>
      <c r="K16" s="114"/>
      <c r="L16" s="114"/>
      <c r="M16" s="27"/>
    </row>
    <row r="17" spans="2:13" ht="15.75" customHeight="1" thickBot="1">
      <c r="B17" s="29"/>
      <c r="C17" s="30"/>
      <c r="D17" s="30"/>
      <c r="E17" s="16"/>
      <c r="F17" s="16"/>
      <c r="G17" s="16"/>
      <c r="H17" s="16"/>
      <c r="I17" s="16"/>
      <c r="J17" s="16"/>
      <c r="K17" s="30"/>
      <c r="L17" s="30"/>
      <c r="M17" s="31"/>
    </row>
    <row r="18" spans="2:13" ht="13.5" thickBot="1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</row>
    <row r="19" spans="2:13" ht="21" thickBot="1">
      <c r="B19" s="76" t="s">
        <v>35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8"/>
    </row>
    <row r="20" spans="2:13" ht="6" customHeight="1"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4"/>
    </row>
    <row r="21" spans="2:13" ht="20.100000000000001" customHeight="1">
      <c r="B21" s="25"/>
      <c r="C21" s="57" t="str">
        <f>IF(J8="autopcion","","Grupo:")</f>
        <v>Grupo:</v>
      </c>
      <c r="D21" s="58"/>
      <c r="E21" s="69" t="str">
        <f>IF(J8="autopcion","","Integrante:")</f>
        <v>Integrante:</v>
      </c>
      <c r="F21" s="101"/>
      <c r="G21" s="103"/>
      <c r="I21" s="10" t="str">
        <f>IF(J8="conauto","","Contrato:")</f>
        <v/>
      </c>
      <c r="J21" s="70" t="str">
        <f>IF(I21=""," ","")</f>
        <v/>
      </c>
      <c r="K21" s="59"/>
      <c r="L21" s="59"/>
      <c r="M21" s="27"/>
    </row>
    <row r="22" spans="2:13" ht="12" customHeight="1">
      <c r="B22" s="25"/>
      <c r="C22" s="11"/>
      <c r="D22" s="32"/>
      <c r="E22" s="32"/>
      <c r="F22" s="32"/>
      <c r="G22" s="32"/>
      <c r="H22" s="11"/>
      <c r="I22" s="11"/>
      <c r="J22" s="33"/>
      <c r="K22" s="33"/>
      <c r="L22" s="32"/>
      <c r="M22" s="27"/>
    </row>
    <row r="23" spans="2:13" ht="20.100000000000001" customHeight="1">
      <c r="B23" s="25"/>
      <c r="C23" s="127"/>
      <c r="D23" s="127"/>
      <c r="E23" s="127"/>
      <c r="F23" s="117"/>
      <c r="G23" s="118"/>
      <c r="H23" s="118"/>
      <c r="I23" s="119"/>
      <c r="J23" s="127"/>
      <c r="K23" s="127"/>
      <c r="L23" s="127"/>
      <c r="M23" s="27"/>
    </row>
    <row r="24" spans="2:13" ht="15.75">
      <c r="B24" s="25"/>
      <c r="C24" s="92" t="s">
        <v>2</v>
      </c>
      <c r="D24" s="92"/>
      <c r="E24" s="92"/>
      <c r="F24" s="92" t="s">
        <v>3</v>
      </c>
      <c r="G24" s="92"/>
      <c r="H24" s="92"/>
      <c r="I24" s="92"/>
      <c r="J24" s="92" t="s">
        <v>4</v>
      </c>
      <c r="K24" s="92"/>
      <c r="L24" s="92"/>
      <c r="M24" s="27"/>
    </row>
    <row r="25" spans="2:13" ht="12" customHeight="1">
      <c r="B25" s="25"/>
      <c r="C25" s="8"/>
      <c r="D25" s="8"/>
      <c r="E25" s="8"/>
      <c r="F25" s="8"/>
      <c r="G25" s="8"/>
      <c r="H25" s="8"/>
      <c r="I25" s="8"/>
      <c r="J25" s="8"/>
      <c r="K25" s="8"/>
      <c r="L25" s="8"/>
      <c r="M25" s="27"/>
    </row>
    <row r="26" spans="2:13" ht="20.100000000000001" customHeight="1">
      <c r="B26" s="25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27"/>
    </row>
    <row r="27" spans="2:13" ht="20.100000000000001" customHeight="1">
      <c r="B27" s="25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27"/>
    </row>
    <row r="28" spans="2:13" ht="15.75">
      <c r="B28" s="25"/>
      <c r="C28" s="96" t="s">
        <v>5</v>
      </c>
      <c r="D28" s="96"/>
      <c r="E28" s="96"/>
      <c r="F28" s="96"/>
      <c r="G28" s="96"/>
      <c r="H28" s="96"/>
      <c r="I28" s="96"/>
      <c r="J28" s="96"/>
      <c r="K28" s="96"/>
      <c r="L28" s="96"/>
      <c r="M28" s="27"/>
    </row>
    <row r="29" spans="2:13" ht="25.5" customHeight="1">
      <c r="B29" s="25"/>
      <c r="C29" s="75" t="s">
        <v>34</v>
      </c>
      <c r="D29" s="73"/>
      <c r="E29" s="106" t="s">
        <v>24</v>
      </c>
      <c r="F29" s="53"/>
      <c r="G29" s="82"/>
      <c r="H29" s="83"/>
      <c r="I29" s="83"/>
      <c r="J29" s="83"/>
      <c r="K29" s="83"/>
      <c r="L29" s="84"/>
      <c r="M29" s="27"/>
    </row>
    <row r="30" spans="2:13" ht="11.25" customHeight="1">
      <c r="B30" s="25"/>
      <c r="C30" s="75"/>
      <c r="D30" s="73"/>
      <c r="E30" s="106"/>
      <c r="F30" s="53"/>
      <c r="G30" s="36"/>
      <c r="H30" s="36"/>
      <c r="I30" s="36"/>
      <c r="J30" s="47"/>
      <c r="K30" s="36"/>
      <c r="L30" s="44"/>
      <c r="M30" s="27"/>
    </row>
    <row r="31" spans="2:13" ht="12.75" customHeight="1">
      <c r="B31" s="25"/>
      <c r="C31" s="73"/>
      <c r="D31" s="73"/>
      <c r="E31" s="107"/>
      <c r="F31" s="54"/>
      <c r="G31" s="40"/>
      <c r="H31" s="40" t="s">
        <v>29</v>
      </c>
      <c r="I31" s="71"/>
      <c r="J31" s="40" t="s">
        <v>30</v>
      </c>
      <c r="K31" s="42"/>
      <c r="L31" s="43"/>
      <c r="M31" s="27"/>
    </row>
    <row r="32" spans="2:13" ht="12.75" customHeight="1">
      <c r="B32" s="25"/>
      <c r="C32" s="38"/>
      <c r="D32" s="38"/>
      <c r="E32" s="45"/>
      <c r="F32" s="54"/>
      <c r="G32" s="26"/>
      <c r="H32" s="36"/>
      <c r="I32" s="36"/>
      <c r="J32" s="48"/>
      <c r="K32" s="36"/>
      <c r="L32" s="46"/>
      <c r="M32" s="27"/>
    </row>
    <row r="33" spans="2:13" ht="12.6" customHeight="1">
      <c r="B33" s="25"/>
      <c r="C33" s="21"/>
      <c r="D33" s="21"/>
      <c r="E33" s="106" t="s">
        <v>25</v>
      </c>
      <c r="F33" s="53"/>
      <c r="G33" s="115"/>
      <c r="H33" s="116"/>
      <c r="I33" s="116"/>
      <c r="J33" s="116"/>
      <c r="K33" s="116"/>
      <c r="L33" s="116"/>
      <c r="M33" s="27"/>
    </row>
    <row r="34" spans="2:13" ht="12.6" customHeight="1">
      <c r="B34" s="25"/>
      <c r="C34" s="41"/>
      <c r="D34" s="26"/>
      <c r="E34" s="107"/>
      <c r="F34" s="54"/>
      <c r="G34" s="116"/>
      <c r="H34" s="116"/>
      <c r="I34" s="116"/>
      <c r="J34" s="116"/>
      <c r="K34" s="116"/>
      <c r="L34" s="116"/>
      <c r="M34" s="27"/>
    </row>
    <row r="35" spans="2:13" ht="15" customHeight="1">
      <c r="B35" s="25"/>
      <c r="C35" s="26"/>
      <c r="D35" s="21"/>
      <c r="E35" s="26"/>
      <c r="F35" s="26"/>
      <c r="G35" s="85"/>
      <c r="H35" s="85"/>
      <c r="I35" s="85"/>
      <c r="J35" s="85"/>
      <c r="K35" s="85"/>
      <c r="L35" s="85"/>
      <c r="M35" s="27"/>
    </row>
    <row r="36" spans="2:13" ht="19.5" customHeight="1">
      <c r="B36" s="55" t="s">
        <v>26</v>
      </c>
      <c r="C36" s="71"/>
      <c r="D36" s="49" t="s">
        <v>27</v>
      </c>
      <c r="E36" s="49"/>
      <c r="F36" s="49"/>
      <c r="G36" s="87"/>
      <c r="H36" s="88"/>
      <c r="I36" s="89"/>
      <c r="J36" s="49" t="s">
        <v>28</v>
      </c>
      <c r="K36" s="90"/>
      <c r="L36" s="91"/>
      <c r="M36" s="27"/>
    </row>
    <row r="37" spans="2:13" ht="19.5" customHeight="1">
      <c r="B37" s="25"/>
      <c r="C37" s="21"/>
      <c r="D37" s="40"/>
      <c r="E37" s="26"/>
      <c r="F37" s="26"/>
      <c r="G37" s="40"/>
      <c r="H37" s="26"/>
      <c r="I37" s="26"/>
      <c r="J37" s="40"/>
      <c r="K37" s="13"/>
      <c r="L37" s="13"/>
      <c r="M37" s="27"/>
    </row>
    <row r="38" spans="2:13" ht="19.5" customHeight="1">
      <c r="B38" s="25"/>
      <c r="C38" s="21"/>
      <c r="D38" s="40"/>
      <c r="E38" s="8" t="s">
        <v>31</v>
      </c>
      <c r="F38" s="8"/>
      <c r="G38" s="87"/>
      <c r="H38" s="108"/>
      <c r="I38" s="26"/>
      <c r="J38" s="60" t="s">
        <v>36</v>
      </c>
      <c r="K38" s="86"/>
      <c r="L38" s="86"/>
      <c r="M38" s="27"/>
    </row>
    <row r="39" spans="2:13" ht="19.5" customHeight="1">
      <c r="B39" s="25"/>
      <c r="C39" s="21"/>
      <c r="D39" s="40"/>
      <c r="E39" s="26"/>
      <c r="F39" s="26"/>
      <c r="G39" s="40"/>
      <c r="H39" s="26"/>
      <c r="I39" s="26"/>
      <c r="J39" s="40"/>
      <c r="K39" s="13"/>
      <c r="L39" s="13"/>
      <c r="M39" s="27"/>
    </row>
    <row r="40" spans="2:13" ht="13.5" thickBot="1"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7"/>
    </row>
    <row r="41" spans="2:13" ht="12.75" customHeight="1"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</row>
    <row r="42" spans="2:13" ht="12.75" customHeight="1"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</row>
    <row r="43" spans="2:13" ht="3.75" customHeight="1" thickBot="1"/>
    <row r="44" spans="2:13" ht="21" thickBot="1">
      <c r="B44" s="76" t="s">
        <v>32</v>
      </c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8"/>
    </row>
    <row r="45" spans="2:13" ht="6" customHeight="1">
      <c r="B45" s="25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7"/>
    </row>
    <row r="46" spans="2:13" ht="10.5" customHeight="1">
      <c r="B46" s="25"/>
      <c r="C46" s="21"/>
      <c r="D46" s="21"/>
      <c r="E46" s="26"/>
      <c r="F46" s="26"/>
      <c r="G46" s="26"/>
      <c r="H46" s="26"/>
      <c r="I46" s="26"/>
      <c r="J46" s="26"/>
      <c r="K46" s="26"/>
      <c r="L46" s="26"/>
      <c r="M46" s="27"/>
    </row>
    <row r="47" spans="2:13" ht="19.5" customHeight="1">
      <c r="B47" s="25"/>
      <c r="C47" s="79"/>
      <c r="D47" s="80"/>
      <c r="E47" s="80"/>
      <c r="F47" s="80"/>
      <c r="G47" s="81"/>
      <c r="H47" s="34"/>
      <c r="I47" s="28"/>
      <c r="J47" s="21"/>
      <c r="K47" s="72"/>
      <c r="L47" s="50"/>
      <c r="M47" s="27"/>
    </row>
    <row r="48" spans="2:13" ht="15.75">
      <c r="B48" s="25"/>
      <c r="C48" s="96" t="s">
        <v>8</v>
      </c>
      <c r="D48" s="96"/>
      <c r="E48" s="96"/>
      <c r="F48" s="96"/>
      <c r="G48" s="96"/>
      <c r="H48" s="18"/>
      <c r="I48" s="37" t="s">
        <v>7</v>
      </c>
      <c r="K48" s="37" t="s">
        <v>6</v>
      </c>
      <c r="L48" s="35"/>
      <c r="M48" s="27"/>
    </row>
    <row r="49" spans="2:13">
      <c r="B49" s="25"/>
      <c r="C49" s="8"/>
      <c r="D49" s="8"/>
      <c r="E49" s="8"/>
      <c r="F49" s="8"/>
      <c r="G49" s="8"/>
      <c r="H49" s="8"/>
      <c r="I49" s="8"/>
      <c r="J49" s="26"/>
      <c r="K49" s="8"/>
      <c r="L49" s="8"/>
      <c r="M49" s="27"/>
    </row>
    <row r="50" spans="2:13" ht="20.25" customHeight="1">
      <c r="B50" s="25"/>
      <c r="C50" s="97"/>
      <c r="D50" s="97"/>
      <c r="G50" s="109"/>
      <c r="H50" s="110"/>
      <c r="I50" s="111"/>
      <c r="M50" s="27"/>
    </row>
    <row r="51" spans="2:13" ht="15.75">
      <c r="B51" s="2"/>
      <c r="C51" s="19" t="s">
        <v>21</v>
      </c>
      <c r="D51" s="18"/>
      <c r="G51" s="19" t="s">
        <v>33</v>
      </c>
      <c r="H51" s="18"/>
      <c r="M51" s="4"/>
    </row>
    <row r="52" spans="2:13" ht="10.5" customHeight="1">
      <c r="B52" s="2"/>
      <c r="C52" s="37"/>
      <c r="D52" s="37"/>
      <c r="G52" s="37"/>
      <c r="H52" s="37"/>
      <c r="J52" s="98"/>
      <c r="K52" s="98"/>
      <c r="L52" s="1"/>
      <c r="M52" s="4"/>
    </row>
    <row r="53" spans="2:13" ht="19.5" customHeight="1">
      <c r="B53" s="2"/>
      <c r="C53" s="99"/>
      <c r="D53" s="100"/>
      <c r="E53" s="3"/>
      <c r="F53" s="3"/>
      <c r="G53" s="99"/>
      <c r="H53" s="100"/>
      <c r="I53" s="3"/>
      <c r="J53" s="99"/>
      <c r="K53" s="100"/>
      <c r="M53" s="4"/>
    </row>
    <row r="54" spans="2:13" ht="15.75">
      <c r="B54" s="2"/>
      <c r="C54" s="66" t="s">
        <v>10</v>
      </c>
      <c r="D54" s="66"/>
      <c r="E54" s="3"/>
      <c r="F54" s="3"/>
      <c r="G54" s="92" t="s">
        <v>11</v>
      </c>
      <c r="H54" s="92"/>
      <c r="I54" s="3"/>
      <c r="J54" s="92" t="s">
        <v>12</v>
      </c>
      <c r="K54" s="92"/>
      <c r="M54" s="4"/>
    </row>
    <row r="55" spans="2:13" ht="12.75" customHeight="1">
      <c r="B55" s="2"/>
      <c r="C55" s="8"/>
      <c r="D55" s="3"/>
      <c r="E55" s="93" t="s">
        <v>13</v>
      </c>
      <c r="F55" s="93"/>
      <c r="G55" s="93"/>
      <c r="H55" s="93"/>
      <c r="I55" s="93"/>
      <c r="J55" s="3"/>
      <c r="K55" s="3"/>
      <c r="M55" s="4"/>
    </row>
    <row r="56" spans="2:13" ht="6" customHeight="1">
      <c r="B56" s="2"/>
      <c r="C56" s="8"/>
      <c r="D56" s="8"/>
      <c r="G56" s="8"/>
      <c r="H56" s="8"/>
      <c r="I56" s="3"/>
      <c r="J56" s="8"/>
      <c r="K56" s="3"/>
      <c r="L56" s="94"/>
      <c r="M56" s="4"/>
    </row>
    <row r="57" spans="2:13" ht="15" customHeight="1">
      <c r="B57" s="2"/>
      <c r="D57" s="65"/>
      <c r="E57" s="51"/>
      <c r="F57" s="61"/>
      <c r="H57" s="13"/>
      <c r="J57" s="13"/>
      <c r="K57" s="3"/>
      <c r="L57" s="95"/>
      <c r="M57" s="4"/>
    </row>
    <row r="58" spans="2:13" ht="15" customHeight="1">
      <c r="B58" s="2"/>
      <c r="C58" s="65" t="s">
        <v>14</v>
      </c>
      <c r="D58" s="65"/>
      <c r="E58" s="67"/>
      <c r="F58" s="61"/>
      <c r="G58" t="s">
        <v>22</v>
      </c>
      <c r="H58" s="62" t="s">
        <v>15</v>
      </c>
      <c r="J58" s="13"/>
      <c r="K58" s="3"/>
      <c r="L58" s="37" t="s">
        <v>16</v>
      </c>
      <c r="M58" s="4"/>
    </row>
    <row r="59" spans="2:13" ht="15.75">
      <c r="B59" s="2"/>
      <c r="C59" s="39"/>
      <c r="D59" s="39"/>
      <c r="E59" s="12"/>
      <c r="F59" s="12"/>
      <c r="H59" s="62" t="str">
        <f>IF(J8="AUTOPCION","","Semestral")</f>
        <v>Semestral</v>
      </c>
      <c r="J59" s="13"/>
      <c r="K59" s="3"/>
      <c r="L59" s="37"/>
      <c r="M59" s="4"/>
    </row>
    <row r="60" spans="2:13" ht="16.5" thickBot="1">
      <c r="B60" s="2"/>
      <c r="C60" s="96" t="s">
        <v>19</v>
      </c>
      <c r="D60" s="96"/>
      <c r="E60" s="20"/>
      <c r="F60" s="20"/>
      <c r="G60" s="20"/>
      <c r="H60" s="63" t="str">
        <f>IF(J8="AUTOPCION","","Trimestral")</f>
        <v>Trimestral</v>
      </c>
      <c r="I60" s="6"/>
      <c r="J60" s="16"/>
      <c r="K60" s="9"/>
      <c r="L60" s="17"/>
      <c r="M60" s="4"/>
    </row>
    <row r="61" spans="2:13" ht="16.5" thickBot="1">
      <c r="B61" s="2"/>
      <c r="C61" s="39"/>
      <c r="D61" s="39"/>
      <c r="E61" s="9"/>
      <c r="F61" s="9"/>
      <c r="G61" s="6"/>
      <c r="H61" s="64" t="str">
        <f>IF(J8="AUTOPCION","","Mensual")</f>
        <v>Mensual</v>
      </c>
      <c r="I61" s="6"/>
      <c r="J61" s="16"/>
      <c r="K61" s="9"/>
      <c r="L61" s="17"/>
      <c r="M61" s="4"/>
    </row>
    <row r="62" spans="2:13" ht="13.5" thickBot="1"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7"/>
    </row>
    <row r="63" spans="2:13"/>
    <row r="64" spans="2:13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</sheetData>
  <mergeCells count="51">
    <mergeCell ref="F23:I23"/>
    <mergeCell ref="J8:K8"/>
    <mergeCell ref="B1:M1"/>
    <mergeCell ref="K5:L5"/>
    <mergeCell ref="C24:E24"/>
    <mergeCell ref="J24:L24"/>
    <mergeCell ref="D8:E8"/>
    <mergeCell ref="B3:M3"/>
    <mergeCell ref="B2:M2"/>
    <mergeCell ref="J23:L23"/>
    <mergeCell ref="C23:E23"/>
    <mergeCell ref="C10:E10"/>
    <mergeCell ref="H12:L12"/>
    <mergeCell ref="C12:G12"/>
    <mergeCell ref="F24:I24"/>
    <mergeCell ref="B19:M19"/>
    <mergeCell ref="F10:L10"/>
    <mergeCell ref="F21:G21"/>
    <mergeCell ref="H8:I8"/>
    <mergeCell ref="C60:D60"/>
    <mergeCell ref="E29:E31"/>
    <mergeCell ref="E33:E34"/>
    <mergeCell ref="G38:H38"/>
    <mergeCell ref="G50:I50"/>
    <mergeCell ref="G54:H54"/>
    <mergeCell ref="C16:G16"/>
    <mergeCell ref="H16:L16"/>
    <mergeCell ref="C28:L28"/>
    <mergeCell ref="C26:L26"/>
    <mergeCell ref="H14:L14"/>
    <mergeCell ref="C14:G14"/>
    <mergeCell ref="G33:L34"/>
    <mergeCell ref="J54:K54"/>
    <mergeCell ref="E55:I55"/>
    <mergeCell ref="L56:L57"/>
    <mergeCell ref="C48:G48"/>
    <mergeCell ref="C50:D50"/>
    <mergeCell ref="J52:K52"/>
    <mergeCell ref="C53:D53"/>
    <mergeCell ref="G53:H53"/>
    <mergeCell ref="J53:K53"/>
    <mergeCell ref="D29:D31"/>
    <mergeCell ref="B41:M42"/>
    <mergeCell ref="C29:C31"/>
    <mergeCell ref="B44:M44"/>
    <mergeCell ref="C47:G47"/>
    <mergeCell ref="G29:L29"/>
    <mergeCell ref="G35:L35"/>
    <mergeCell ref="K38:L38"/>
    <mergeCell ref="G36:I36"/>
    <mergeCell ref="K36:L36"/>
  </mergeCells>
  <phoneticPr fontId="0" type="noConversion"/>
  <conditionalFormatting sqref="E21">
    <cfRule type="cellIs" dxfId="5" priority="7" operator="equal">
      <formula>$J$8="CONAUTO"</formula>
    </cfRule>
    <cfRule type="cellIs" dxfId="4" priority="6" operator="equal">
      <formula>$J$8="CONAUTO"</formula>
    </cfRule>
    <cfRule type="containsText" dxfId="3" priority="4" operator="containsText" text="Integrante:">
      <formula>NOT(ISERROR(SEARCH("Integrante:",E21)))</formula>
    </cfRule>
  </conditionalFormatting>
  <conditionalFormatting sqref="D21">
    <cfRule type="containsText" dxfId="2" priority="3" operator="containsText" text=" ">
      <formula>NOT(ISERROR(SEARCH(" ",D21)))</formula>
    </cfRule>
  </conditionalFormatting>
  <conditionalFormatting sqref="F21:G21">
    <cfRule type="containsText" dxfId="1" priority="2" operator="containsText" text=" ">
      <formula>NOT(ISERROR(SEARCH(" ",F21)))</formula>
    </cfRule>
  </conditionalFormatting>
  <conditionalFormatting sqref="J21">
    <cfRule type="containsText" dxfId="0" priority="1" operator="containsText" text=" ">
      <formula>NOT(ISERROR(SEARCH(" ",J21)))</formula>
    </cfRule>
  </conditionalFormatting>
  <dataValidations count="2">
    <dataValidation type="list" allowBlank="1" showInputMessage="1" showErrorMessage="1" sqref="E58">
      <formula1>$H$58:$H$61</formula1>
    </dataValidation>
    <dataValidation type="list" allowBlank="1" showInputMessage="1" showErrorMessage="1" sqref="J8:K8">
      <formula1>ELECCION</formula1>
    </dataValidation>
  </dataValidations>
  <printOptions horizontalCentered="1" verticalCentered="1"/>
  <pageMargins left="0.78740157480314965" right="0.78740157480314965" top="0.39370078740157483" bottom="0.39370078740157483" header="0" footer="0"/>
  <pageSetup scale="66" orientation="portrait" r:id="rId1"/>
  <headerFooter alignWithMargins="0"/>
  <drawing r:id="rId2"/>
  <legacyDrawing r:id="rId3"/>
  <oleObjects>
    <oleObject progId="MSPhotoEd.3" shapeId="2067" r:id="rId4"/>
  </oleObjects>
  <extLst xmlns:x14="http://schemas.microsoft.com/office/spreadsheetml/2009/9/main">
    <ext uri="{78C0D931-6437-407d-A8EE-F0AAD7539E65}">
      <x14:conditionalFormattings>
        <x14:conditionalFormatting xmlns:xm="http://schemas.microsoft.com/office/excel/2006/main">
          <x14:cfRule type="containsText" priority="5" operator="containsText" id="{0EE23E7E-F9EF-41DD-A100-E4D1E87854B3}">
            <xm:f>NOT(ISERROR(SEARCH($J$8="CONAUTO",E21)))</xm:f>
            <xm:f>$J$8="CONAUTO"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E21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UBER</vt:lpstr>
      <vt:lpstr>ELECCION</vt:lpstr>
    </vt:vector>
  </TitlesOfParts>
  <Company>Aon Risk Services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Vega</dc:creator>
  <cp:lastModifiedBy>ADJDSP</cp:lastModifiedBy>
  <cp:lastPrinted>2016-12-28T00:05:11Z</cp:lastPrinted>
  <dcterms:created xsi:type="dcterms:W3CDTF">2002-01-28T13:35:09Z</dcterms:created>
  <dcterms:modified xsi:type="dcterms:W3CDTF">2018-07-24T21:10:43Z</dcterms:modified>
</cp:coreProperties>
</file>